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Lead-Agency\NJ210\53-56 Monitoring.Performance Mgmt.Oversight\53b-CBC.ME Website Posting Validation\24.25\Feb 25\"/>
    </mc:Choice>
  </mc:AlternateContent>
  <xr:revisionPtr revIDLastSave="0" documentId="8_{D6DBB91A-7EEC-4A05-B46E-708F16C12619}" xr6:coauthVersionLast="47" xr6:coauthVersionMax="47" xr10:uidLastSave="{00000000-0000-0000-0000-000000000000}"/>
  <bookViews>
    <workbookView xWindow="-120" yWindow="-120" windowWidth="29040" windowHeight="15720" activeTab="1" xr2:uid="{8F0AC446-8BB9-4FD6-A7A0-2E4B6CD87C54}"/>
  </bookViews>
  <sheets>
    <sheet name="Links" sheetId="1" r:id="rId1"/>
    <sheet name="CPC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A2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</calcChain>
</file>

<file path=xl/sharedStrings.xml><?xml version="1.0" encoding="utf-8"?>
<sst xmlns="http://schemas.openxmlformats.org/spreadsheetml/2006/main" count="6" uniqueCount="6">
  <si>
    <t>Foster Recruitment Link</t>
  </si>
  <si>
    <t>Placement in Out-of-Home Care Data | Florida DCF (myflfamilies.com)</t>
  </si>
  <si>
    <t>CLS Vacancy Link</t>
  </si>
  <si>
    <t>Staffing Rates | Florida DCF (myflfamilies.com)</t>
  </si>
  <si>
    <t>Quality Link</t>
  </si>
  <si>
    <t>Accountability | Florida DCF (myflfamilies.com)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</si>
</sst>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Calibri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2"/>
    <xf numFmtId="14" fontId="0" fillId="0" borderId="0" xfId="0" applyNumberFormat="1"/>
    <xf numFmtId="10" fontId="0" fillId="2" borderId="1" xfId="0" applyNumberFormat="1" applyFill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0" fontId="4" fillId="3" borderId="3" xfId="1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9" fontId="5" fillId="4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Lead-Agency\NJ210\53-56%20Monitoring.Performance%20Mgmt.Oversight\53b-CBC.ME%20Website%20Posting%20Validation\24.25\Feb%2025\202502%20CBC%20Measure%20Splatbook.xlsx" TargetMode="External"/><Relationship Id="rId1" Type="http://schemas.openxmlformats.org/officeDocument/2006/relationships/externalLinkPath" Target="202502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FIP"/>
      <sheetName val="FPCF"/>
      <sheetName val="FSSNF"/>
      <sheetName val="Suncoast"/>
      <sheetName val="Heartland"/>
      <sheetName val="KCI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Worker Caseload</v>
          </cell>
          <cell r="N1" t="str">
            <v>Count of CARS Workers w-25+ Cases</v>
          </cell>
          <cell r="O1" t="str">
            <v>Percent of CARS Workers w-25+</v>
          </cell>
          <cell r="P1" t="str">
            <v>Children Seen Every 30 Days</v>
          </cell>
        </row>
        <row r="8">
          <cell r="A8" t="str">
            <v>Community Partnership for Children</v>
          </cell>
          <cell r="B8">
            <v>232</v>
          </cell>
          <cell r="C8">
            <v>0.20017256255392579</v>
          </cell>
          <cell r="D8">
            <v>383</v>
          </cell>
          <cell r="E8">
            <v>0.33045729076790337</v>
          </cell>
          <cell r="F8">
            <v>544</v>
          </cell>
          <cell r="G8">
            <v>0.46937014667817084</v>
          </cell>
          <cell r="H8">
            <v>1159</v>
          </cell>
          <cell r="I8">
            <v>88</v>
          </cell>
          <cell r="J8">
            <v>59</v>
          </cell>
          <cell r="K8">
            <v>0.67045454545454541</v>
          </cell>
          <cell r="L8">
            <v>0</v>
          </cell>
          <cell r="M8">
            <v>10.77</v>
          </cell>
          <cell r="N8">
            <v>3</v>
          </cell>
          <cell r="O8">
            <v>3.896103896103896E-2</v>
          </cell>
          <cell r="P8">
            <v>0.99815806064801649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flfamilies.com/services/abuse/domestic-violence/programs/child-welfare-child-protection/placement-out-home-care" TargetMode="External"/><Relationship Id="rId2" Type="http://schemas.openxmlformats.org/officeDocument/2006/relationships/hyperlink" Target="https://www.myflfamilies.com/services/child-family/child-and-family-well-being/childrens-legal-services/staffing-rates" TargetMode="External"/><Relationship Id="rId1" Type="http://schemas.openxmlformats.org/officeDocument/2006/relationships/hyperlink" Target="https://myflfamilies.com/accounta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61D82-270E-4943-9B4A-9CF6C803E214}">
  <dimension ref="A1:B3"/>
  <sheetViews>
    <sheetView workbookViewId="0">
      <selection activeCell="B1" sqref="B1"/>
    </sheetView>
  </sheetViews>
  <sheetFormatPr defaultRowHeight="15" x14ac:dyDescent="0.25"/>
  <cols>
    <col min="1" max="1" width="22.42578125" bestFit="1" customWidth="1"/>
    <col min="2" max="2" width="64.7109375" bestFit="1" customWidth="1"/>
    <col min="3" max="3" width="18.28515625" bestFit="1" customWidth="1"/>
    <col min="4" max="4" width="26.85546875" bestFit="1" customWidth="1"/>
    <col min="5" max="5" width="27" bestFit="1" customWidth="1"/>
    <col min="6" max="6" width="18.42578125" bestFit="1" customWidth="1"/>
    <col min="7" max="7" width="27.7109375" bestFit="1" customWidth="1"/>
    <col min="8" max="8" width="29.85546875" bestFit="1" customWidth="1"/>
    <col min="9" max="9" width="20.140625" bestFit="1" customWidth="1"/>
    <col min="10" max="10" width="31.28515625" bestFit="1" customWidth="1"/>
    <col min="11" max="11" width="30" bestFit="1" customWidth="1"/>
    <col min="12" max="12" width="12.140625" bestFit="1" customWidth="1"/>
    <col min="13" max="13" width="18.5703125" bestFit="1" customWidth="1"/>
    <col min="14" max="14" width="14.42578125" bestFit="1" customWidth="1"/>
    <col min="15" max="15" width="20" bestFit="1" customWidth="1"/>
    <col min="16" max="16" width="22.7109375" bestFit="1" customWidth="1"/>
    <col min="17" max="17" width="23.140625" bestFit="1" customWidth="1"/>
    <col min="18" max="18" width="26" bestFit="1" customWidth="1"/>
    <col min="19" max="19" width="19.42578125" bestFit="1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 s="2" t="s">
        <v>2</v>
      </c>
      <c r="B2" s="1" t="s">
        <v>3</v>
      </c>
    </row>
    <row r="3" spans="1:2" x14ac:dyDescent="0.25">
      <c r="A3" s="2" t="s">
        <v>4</v>
      </c>
      <c r="B3" s="1" t="s">
        <v>5</v>
      </c>
    </row>
  </sheetData>
  <hyperlinks>
    <hyperlink ref="B3" r:id="rId1" display="https://myflfamilies.com/accountability" xr:uid="{D0DEFBA0-51C1-42B3-9A0A-CFD6BE239C77}"/>
    <hyperlink ref="B2" r:id="rId2" display="https://www.myflfamilies.com/services/child-family/child-and-family-well-being/childrens-legal-services/staffing-rates" xr:uid="{44C5B8C7-0819-4B76-9796-5CDB2D1511D8}"/>
    <hyperlink ref="B1" r:id="rId3" display="https://www.myflfamilies.com/services/abuse/domestic-violence/programs/child-welfare-child-protection/placement-out-home-care" xr:uid="{EB491D23-77DA-4ADD-82CA-7ECF28C6D7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99CA8-27E1-4794-A9E6-CDDE4011F249}">
  <dimension ref="A1:P2"/>
  <sheetViews>
    <sheetView tabSelected="1" workbookViewId="0">
      <selection activeCell="F20" sqref="F20"/>
    </sheetView>
  </sheetViews>
  <sheetFormatPr defaultRowHeight="15" x14ac:dyDescent="0.25"/>
  <cols>
    <col min="1" max="1" width="29.5703125" bestFit="1" customWidth="1"/>
    <col min="11" max="11" width="10.28515625" customWidth="1"/>
    <col min="12" max="12" width="11" customWidth="1"/>
  </cols>
  <sheetData>
    <row r="1" spans="1:16" ht="75" x14ac:dyDescent="0.25">
      <c r="A1" s="25" t="str">
        <f>[1]splat!A1</f>
        <v>Agency</v>
      </c>
      <c r="B1" s="24" t="str">
        <f>[1]splat!B1</f>
        <v>FSS Episodes</v>
      </c>
      <c r="C1" s="23" t="str">
        <f>[1]splat!C1</f>
        <v>Percent FSS Episodes</v>
      </c>
      <c r="D1" s="23" t="str">
        <f>[1]splat!D1</f>
        <v>In-Home Episodes</v>
      </c>
      <c r="E1" s="23" t="str">
        <f>[1]splat!E1</f>
        <v>Percent In-Home</v>
      </c>
      <c r="F1" s="23" t="str">
        <f>[1]splat!F1</f>
        <v>OOHC Episodes</v>
      </c>
      <c r="G1" s="23" t="str">
        <f>[1]splat!G1</f>
        <v>Percent OOHC</v>
      </c>
      <c r="H1" s="22" t="str">
        <f>[1]splat!H1</f>
        <v>Total Services Episodes</v>
      </c>
      <c r="I1" s="21" t="str">
        <f>[1]splat!I1</f>
        <v>Previous CARS Worker Count</v>
      </c>
      <c r="J1" s="20" t="str">
        <f>[1]splat!J1</f>
        <v>Retained Previous CARS Workers</v>
      </c>
      <c r="K1" s="19" t="str">
        <f>[1]splat!K1</f>
        <v>Retained Percentage</v>
      </c>
      <c r="L1" s="18" t="str">
        <f>[1]splat!L1</f>
        <v>Count of Unlicensed Placements</v>
      </c>
      <c r="M1" s="17" t="str">
        <f>[1]splat!M1</f>
        <v>Avg CARS Worker Caseload</v>
      </c>
      <c r="N1" s="16" t="str">
        <f>[1]splat!N1</f>
        <v>Count of CARS Workers w-25+ Cases</v>
      </c>
      <c r="O1" s="15" t="str">
        <f>[1]splat!O1</f>
        <v>Percent of CARS Workers w-25+</v>
      </c>
      <c r="P1" s="14" t="str">
        <f>[1]splat!P1</f>
        <v>Children Seen Every 30 Days</v>
      </c>
    </row>
    <row r="2" spans="1:16" x14ac:dyDescent="0.25">
      <c r="A2" s="13" t="str">
        <f>[1]splat!A8</f>
        <v>Community Partnership for Children</v>
      </c>
      <c r="B2" s="12">
        <f>[1]splat!B8</f>
        <v>232</v>
      </c>
      <c r="C2" s="10">
        <f>[1]splat!C8</f>
        <v>0.20017256255392579</v>
      </c>
      <c r="D2" s="11">
        <f>[1]splat!D8</f>
        <v>383</v>
      </c>
      <c r="E2" s="10">
        <f>[1]splat!E8</f>
        <v>0.33045729076790337</v>
      </c>
      <c r="F2" s="11">
        <f>[1]splat!F8</f>
        <v>544</v>
      </c>
      <c r="G2" s="10">
        <f>[1]splat!G8</f>
        <v>0.46937014667817084</v>
      </c>
      <c r="H2" s="9">
        <f>[1]splat!H8</f>
        <v>1159</v>
      </c>
      <c r="I2" s="6">
        <f>[1]splat!I8</f>
        <v>88</v>
      </c>
      <c r="J2" s="5">
        <f>[1]splat!J8</f>
        <v>59</v>
      </c>
      <c r="K2" s="8">
        <f>[1]splat!K8</f>
        <v>0.67045454545454541</v>
      </c>
      <c r="L2" s="7">
        <f>[1]splat!L8</f>
        <v>0</v>
      </c>
      <c r="M2" s="6">
        <f>[1]splat!M8</f>
        <v>10.77</v>
      </c>
      <c r="N2" s="5">
        <f>[1]splat!N8</f>
        <v>3</v>
      </c>
      <c r="O2" s="4">
        <f>[1]splat!O8</f>
        <v>3.896103896103896E-2</v>
      </c>
      <c r="P2" s="3">
        <f>[1]splat!P8</f>
        <v>0.99815806064801649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Links</vt:lpstr>
      <vt:lpstr>CPC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McCray, Lori</dc:creator>
  <cp:lastModifiedBy>McCray, Lori</cp:lastModifiedBy>
  <dcterms:created xsi:type="dcterms:W3CDTF">2025-03-19T15:21:28Z</dcterms:created>
  <dcterms:modified xsi:type="dcterms:W3CDTF">2025-03-19T15:30:30Z</dcterms:modified>
</cp:coreProperties>
</file>